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博士" sheetId="1" r:id="rId1"/>
    <sheet name="硕士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<sst xmlns="http://schemas.openxmlformats.org/spreadsheetml/2006/main" count="67" uniqueCount="43">
  <si>
    <t>序号</t>
  </si>
  <si>
    <t>面试成绩</t>
  </si>
  <si>
    <t>笔试成绩</t>
  </si>
  <si>
    <t>备注</t>
  </si>
  <si>
    <t>姓名</t>
  </si>
  <si>
    <t>应聘岗位</t>
  </si>
  <si>
    <t>综合成绩 
（笔试成绩*50%+面试成绩*50%）</t>
  </si>
  <si>
    <r>
      <rPr>
        <sz val="12"/>
        <color indexed="8"/>
        <rFont val="宋体"/>
        <family val="0"/>
      </rPr>
      <t>畜牧研究中心科研岗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</si>
  <si>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宋体"/>
        <family val="0"/>
      </rPr>
      <t>南药与健康研究中心科研岗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</si>
  <si>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宋体"/>
        <family val="0"/>
      </rPr>
      <t>热带果树研究中心科研岗</t>
    </r>
  </si>
  <si>
    <r>
      <rPr>
        <sz val="11"/>
        <color indexed="8"/>
        <rFont val="宋体"/>
        <family val="0"/>
      </rPr>
      <t>杨兴淼</t>
    </r>
  </si>
  <si>
    <r>
      <rPr>
        <sz val="12"/>
        <color indexed="8"/>
        <rFont val="宋体"/>
        <family val="0"/>
      </rPr>
      <t>滕雨薇</t>
    </r>
  </si>
  <si>
    <r>
      <rPr>
        <sz val="12"/>
        <color indexed="8"/>
        <rFont val="宋体"/>
        <family val="0"/>
      </rPr>
      <t>吉恒宽</t>
    </r>
  </si>
  <si>
    <r>
      <rPr>
        <sz val="12"/>
        <color indexed="8"/>
        <rFont val="宋体"/>
        <family val="0"/>
      </rPr>
      <t>黄丽洁</t>
    </r>
  </si>
  <si>
    <r>
      <rPr>
        <sz val="12"/>
        <color indexed="8"/>
        <rFont val="宋体"/>
        <family val="0"/>
      </rPr>
      <t>畜牧研究中心科研岗</t>
    </r>
    <r>
      <rPr>
        <sz val="12"/>
        <color indexed="8"/>
        <rFont val="Times New Roman"/>
        <family val="1"/>
      </rPr>
      <t>2</t>
    </r>
  </si>
  <si>
    <t>品种测试研究室科技支撑岗</t>
  </si>
  <si>
    <t>缺考</t>
  </si>
  <si>
    <r>
      <rPr>
        <sz val="12"/>
        <color indexed="8"/>
        <rFont val="宋体"/>
        <family val="0"/>
      </rPr>
      <t>许孝辉</t>
    </r>
  </si>
  <si>
    <r>
      <rPr>
        <sz val="12"/>
        <color indexed="8"/>
        <rFont val="宋体"/>
        <family val="0"/>
      </rPr>
      <t>王炳蕃</t>
    </r>
  </si>
  <si>
    <r>
      <rPr>
        <sz val="12"/>
        <color indexed="8"/>
        <rFont val="宋体"/>
        <family val="0"/>
      </rPr>
      <t>郑韶爵</t>
    </r>
  </si>
  <si>
    <r>
      <rPr>
        <sz val="12"/>
        <color indexed="8"/>
        <rFont val="宋体"/>
        <family val="0"/>
      </rPr>
      <t>邵徐杰</t>
    </r>
  </si>
  <si>
    <r>
      <rPr>
        <sz val="12"/>
        <color indexed="8"/>
        <rFont val="宋体"/>
        <family val="0"/>
      </rPr>
      <t>段倩雯</t>
    </r>
  </si>
  <si>
    <r>
      <rPr>
        <sz val="12"/>
        <color indexed="8"/>
        <rFont val="宋体"/>
        <family val="0"/>
      </rPr>
      <t>徐然然</t>
    </r>
  </si>
  <si>
    <r>
      <rPr>
        <sz val="12"/>
        <color indexed="8"/>
        <rFont val="宋体"/>
        <family val="0"/>
      </rPr>
      <t>宁娇</t>
    </r>
  </si>
  <si>
    <r>
      <rPr>
        <sz val="12"/>
        <color indexed="8"/>
        <rFont val="宋体"/>
        <family val="0"/>
      </rPr>
      <t>陈晓艳</t>
    </r>
  </si>
  <si>
    <r>
      <rPr>
        <sz val="12"/>
        <color indexed="8"/>
        <rFont val="宋体"/>
        <family val="0"/>
      </rPr>
      <t>娄世迪</t>
    </r>
  </si>
  <si>
    <r>
      <rPr>
        <sz val="12"/>
        <color indexed="8"/>
        <rFont val="宋体"/>
        <family val="0"/>
      </rPr>
      <t>施昊</t>
    </r>
  </si>
  <si>
    <r>
      <rPr>
        <sz val="12"/>
        <color indexed="8"/>
        <rFont val="宋体"/>
        <family val="0"/>
      </rPr>
      <t>武元园</t>
    </r>
  </si>
  <si>
    <r>
      <rPr>
        <sz val="12"/>
        <color indexed="8"/>
        <rFont val="宋体"/>
        <family val="0"/>
      </rPr>
      <t>符倩艳</t>
    </r>
  </si>
  <si>
    <r>
      <rPr>
        <sz val="12"/>
        <color indexed="8"/>
        <rFont val="宋体"/>
        <family val="0"/>
      </rPr>
      <t>王芳</t>
    </r>
  </si>
  <si>
    <r>
      <rPr>
        <sz val="12"/>
        <color indexed="8"/>
        <rFont val="宋体"/>
        <family val="0"/>
      </rPr>
      <t>王惠惠</t>
    </r>
  </si>
  <si>
    <r>
      <rPr>
        <sz val="12"/>
        <color indexed="8"/>
        <rFont val="宋体"/>
        <family val="0"/>
      </rPr>
      <t>陈丹彤</t>
    </r>
  </si>
  <si>
    <r>
      <rPr>
        <sz val="12"/>
        <color indexed="8"/>
        <rFont val="宋体"/>
        <family val="0"/>
      </rPr>
      <t>许庆锋</t>
    </r>
  </si>
  <si>
    <r>
      <rPr>
        <sz val="12"/>
        <color indexed="8"/>
        <rFont val="宋体"/>
        <family val="0"/>
      </rPr>
      <t>王冀惺</t>
    </r>
  </si>
  <si>
    <r>
      <rPr>
        <sz val="12"/>
        <color indexed="8"/>
        <rFont val="宋体"/>
        <family val="0"/>
      </rPr>
      <t>宋明鹏</t>
    </r>
  </si>
  <si>
    <t>中国热带农业科学院品资所2024年第一批人才招聘人员成绩表（硕士）</t>
  </si>
  <si>
    <t>中国热带农业科学院品资所2024年第一批人才招聘人员成绩表（博士）</t>
  </si>
  <si>
    <t>金威恒</t>
  </si>
  <si>
    <r>
      <rPr>
        <sz val="12"/>
        <color indexed="8"/>
        <rFont val="宋体"/>
        <family val="0"/>
      </rPr>
      <t>实验室管理中心科技支撑岗</t>
    </r>
  </si>
  <si>
    <r>
      <rPr>
        <sz val="12"/>
        <color indexed="8"/>
        <rFont val="宋体"/>
        <family val="0"/>
      </rPr>
      <t>郭雅蓉</t>
    </r>
  </si>
  <si>
    <r>
      <rPr>
        <sz val="12"/>
        <color indexed="8"/>
        <rFont val="宋体"/>
        <family val="0"/>
      </rPr>
      <t>热带作物种质资源引种驯化中心科研岗</t>
    </r>
    <r>
      <rPr>
        <sz val="12"/>
        <color indexed="8"/>
        <rFont val="Times New Roman"/>
        <family val="1"/>
      </rPr>
      <t>3</t>
    </r>
  </si>
  <si>
    <t>吴海媚</t>
  </si>
  <si>
    <r>
      <rPr>
        <sz val="12"/>
        <color indexed="8"/>
        <rFont val="宋体"/>
        <family val="0"/>
      </rPr>
      <t>王晓辉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</si>
</sst>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.00_);\(0.00\)"/>
  </numFmts>
  <fonts count="38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仿宋_GB2312"/>
      <family val="3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仿宋_GB2312"/>
      <family val="3"/>
    </font>
    <font>
      <sz val="12"/>
      <color theme="1"/>
      <name val="宋体"/>
      <family val="0"/>
    </font>
    <font>
      <b/>
      <sz val="18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2" fillId="16" borderId="8" applyNumberFormat="0" applyAlignment="0" applyProtection="0"/>
    <xf numFmtId="0" fontId="3" fillId="7" borderId="5" applyNumberFormat="0" applyAlignment="0" applyProtection="0"/>
    <xf numFmtId="0" fontId="2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41" applyFont="1" applyBorder="1" applyAlignment="1">
      <alignment horizontal="center" vertical="center" wrapText="1"/>
      <protection/>
    </xf>
    <xf numFmtId="0" fontId="33" fillId="0" borderId="10" xfId="4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182" fontId="21" fillId="0" borderId="10" xfId="41" applyNumberFormat="1" applyFont="1" applyBorder="1" applyAlignment="1">
      <alignment horizontal="center" vertical="center" wrapText="1"/>
      <protection/>
    </xf>
    <xf numFmtId="182" fontId="34" fillId="0" borderId="10" xfId="41" applyNumberFormat="1" applyFont="1" applyBorder="1" applyAlignment="1">
      <alignment horizontal="center" vertical="center" wrapText="1"/>
      <protection/>
    </xf>
    <xf numFmtId="182" fontId="31" fillId="0" borderId="10" xfId="41" applyNumberFormat="1" applyFont="1" applyBorder="1" applyAlignment="1">
      <alignment horizontal="center" vertical="center"/>
      <protection/>
    </xf>
    <xf numFmtId="182" fontId="33" fillId="0" borderId="10" xfId="41" applyNumberFormat="1" applyFont="1" applyBorder="1" applyAlignment="1">
      <alignment horizontal="center" vertical="center"/>
      <protection/>
    </xf>
    <xf numFmtId="182" fontId="30" fillId="0" borderId="10" xfId="41" applyNumberFormat="1" applyFont="1" applyBorder="1" applyAlignment="1">
      <alignment horizontal="center" vertical="center"/>
      <protection/>
    </xf>
    <xf numFmtId="0" fontId="31" fillId="0" borderId="10" xfId="4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30" fillId="0" borderId="10" xfId="4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182" fontId="34" fillId="0" borderId="10" xfId="41" applyNumberFormat="1" applyFont="1" applyBorder="1" applyAlignment="1">
      <alignment horizontal="center" vertical="center"/>
      <protection/>
    </xf>
    <xf numFmtId="18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5" fillId="0" borderId="10" xfId="41" applyFont="1" applyBorder="1" applyAlignment="1">
      <alignment horizontal="center" vertical="center" wrapText="1"/>
      <protection/>
    </xf>
    <xf numFmtId="182" fontId="2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0" xfId="41" applyFont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180;&#24230;&#25991;&#20214;\&#25991;&#20214;\&#19987;&#39033;\18.&#25307;&#32856;&#24037;&#20316;\2024&#24180;\2024&#24180;&#31532;&#19968;&#25209;&#20154;&#25165;&#25307;&#32856;&#38754;&#35797;\&#38468;&#20214;1%20&#20013;&#22269;&#28909;&#24102;&#20892;&#19994;&#31185;&#23398;&#38498;&#28909;&#24102;&#20316;&#29289;&#21697;&#31181;&#36164;&#28304;&#30740;&#31350;&#25152;2024&#24180;&#31532;&#19968;&#25209;&#20844;&#24320;&#25307;&#32856;&#24037;&#20316;&#20154;&#21592;&#31508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</sheetNames>
    <sheetDataSet>
      <sheetData sheetId="0">
        <row r="3">
          <cell r="C3" t="str">
            <v>黄丽洁</v>
          </cell>
          <cell r="D3" t="str">
            <v>热带果树研究中心科研岗</v>
          </cell>
          <cell r="E3" t="str">
            <v>4521231993****1323</v>
          </cell>
          <cell r="F3">
            <v>56.6</v>
          </cell>
          <cell r="G3">
            <v>1</v>
          </cell>
        </row>
        <row r="4">
          <cell r="C4" t="str">
            <v>吉恒宽</v>
          </cell>
          <cell r="D4" t="str">
            <v>南药与健康研究中心科研岗1</v>
          </cell>
          <cell r="E4" t="str">
            <v>4108231996****0310</v>
          </cell>
          <cell r="F4">
            <v>52.6</v>
          </cell>
          <cell r="G4">
            <v>1</v>
          </cell>
        </row>
        <row r="5">
          <cell r="C5" t="str">
            <v>滕雨薇</v>
          </cell>
          <cell r="D5" t="str">
            <v>畜牧研究中心科研岗1</v>
          </cell>
          <cell r="E5" t="str">
            <v>1202251997****4063</v>
          </cell>
          <cell r="F5">
            <v>59</v>
          </cell>
          <cell r="G5">
            <v>1</v>
          </cell>
        </row>
        <row r="6">
          <cell r="C6" t="str">
            <v>杨兴淼</v>
          </cell>
          <cell r="D6" t="str">
            <v>畜牧研究中心科研岗2</v>
          </cell>
          <cell r="E6" t="str">
            <v>1306811995****1218</v>
          </cell>
          <cell r="F6">
            <v>60.3</v>
          </cell>
          <cell r="G6">
            <v>1</v>
          </cell>
        </row>
        <row r="7">
          <cell r="C7" t="str">
            <v>孔凡花</v>
          </cell>
          <cell r="D7" t="str">
            <v>热带作物种质资源引种驯化中心科研岗1</v>
          </cell>
          <cell r="E7" t="str">
            <v>3703231996****1222</v>
          </cell>
          <cell r="F7">
            <v>65.2</v>
          </cell>
          <cell r="G7">
            <v>1</v>
          </cell>
        </row>
        <row r="8">
          <cell r="C8" t="str">
            <v>金威恒</v>
          </cell>
          <cell r="D8" t="str">
            <v>品种测试研究室科技支撑岗</v>
          </cell>
          <cell r="E8" t="str">
            <v>4110241997****2653</v>
          </cell>
          <cell r="F8">
            <v>73.7</v>
          </cell>
          <cell r="G8">
            <v>1</v>
          </cell>
        </row>
        <row r="9">
          <cell r="C9" t="str">
            <v>许孝辉</v>
          </cell>
          <cell r="D9" t="str">
            <v>品种测试研究室科技支撑岗</v>
          </cell>
          <cell r="E9" t="str">
            <v>4102241997****1618</v>
          </cell>
          <cell r="F9">
            <v>70.4</v>
          </cell>
          <cell r="G9">
            <v>2</v>
          </cell>
        </row>
        <row r="10">
          <cell r="C10" t="str">
            <v>王炳蕃</v>
          </cell>
          <cell r="D10" t="str">
            <v>品种测试研究室科技支撑岗</v>
          </cell>
          <cell r="E10" t="str">
            <v>4128212000****4410</v>
          </cell>
          <cell r="F10">
            <v>68.7</v>
          </cell>
          <cell r="G10">
            <v>3</v>
          </cell>
        </row>
        <row r="11">
          <cell r="C11" t="str">
            <v>邵徐杰</v>
          </cell>
          <cell r="D11" t="str">
            <v>品种测试研究室科技支撑岗</v>
          </cell>
          <cell r="E11" t="str">
            <v>3713291998****3617</v>
          </cell>
          <cell r="F11">
            <v>66.8</v>
          </cell>
          <cell r="G11">
            <v>4</v>
          </cell>
        </row>
        <row r="12">
          <cell r="C12" t="str">
            <v>郑韶爵</v>
          </cell>
          <cell r="D12" t="str">
            <v>品种测试研究室科技支撑岗</v>
          </cell>
          <cell r="E12" t="str">
            <v>4417211997****101X</v>
          </cell>
          <cell r="F12">
            <v>61.3</v>
          </cell>
          <cell r="G12">
            <v>5</v>
          </cell>
        </row>
        <row r="13">
          <cell r="C13" t="str">
            <v>陈心仪</v>
          </cell>
          <cell r="D13" t="str">
            <v>品种测试研究室科技支撑岗</v>
          </cell>
          <cell r="E13" t="str">
            <v>4228221997****0062</v>
          </cell>
          <cell r="F13">
            <v>61.2</v>
          </cell>
          <cell r="G13">
            <v>6</v>
          </cell>
        </row>
        <row r="14">
          <cell r="C14" t="str">
            <v>郑冉</v>
          </cell>
          <cell r="D14" t="str">
            <v>品种测试研究室科技支撑岗</v>
          </cell>
          <cell r="E14" t="str">
            <v>4113271999****0021</v>
          </cell>
          <cell r="F14">
            <v>61.2</v>
          </cell>
          <cell r="G14">
            <v>6</v>
          </cell>
        </row>
        <row r="15">
          <cell r="C15" t="str">
            <v>侯莹莹</v>
          </cell>
          <cell r="D15" t="str">
            <v>品种测试研究室科技支撑岗</v>
          </cell>
          <cell r="E15" t="str">
            <v>2301841998****6205</v>
          </cell>
          <cell r="F15">
            <v>61</v>
          </cell>
          <cell r="G15">
            <v>8</v>
          </cell>
        </row>
        <row r="16">
          <cell r="C16" t="str">
            <v>闫彩月</v>
          </cell>
          <cell r="D16" t="str">
            <v>品种测试研究室科技支撑岗</v>
          </cell>
          <cell r="E16" t="str">
            <v>1305811998****1620</v>
          </cell>
          <cell r="F16">
            <v>60.9</v>
          </cell>
          <cell r="G16">
            <v>9</v>
          </cell>
        </row>
        <row r="17">
          <cell r="C17" t="str">
            <v>李成东</v>
          </cell>
          <cell r="D17" t="str">
            <v>品种测试研究室科技支撑岗</v>
          </cell>
          <cell r="E17" t="str">
            <v>6201211999****5011</v>
          </cell>
          <cell r="F17">
            <v>60.6</v>
          </cell>
          <cell r="G17">
            <v>10</v>
          </cell>
        </row>
        <row r="18">
          <cell r="C18" t="str">
            <v>王诗倩</v>
          </cell>
          <cell r="D18" t="str">
            <v>品种测试研究室科技支撑岗</v>
          </cell>
          <cell r="E18" t="str">
            <v>4601021999****2725</v>
          </cell>
          <cell r="F18">
            <v>58.4</v>
          </cell>
          <cell r="G18">
            <v>11</v>
          </cell>
        </row>
        <row r="19">
          <cell r="C19" t="str">
            <v>徐梦怡</v>
          </cell>
          <cell r="D19" t="str">
            <v>品种测试研究室科技支撑岗</v>
          </cell>
          <cell r="E19" t="str">
            <v>4600311999****0824</v>
          </cell>
          <cell r="F19">
            <v>57</v>
          </cell>
          <cell r="G19">
            <v>12</v>
          </cell>
        </row>
        <row r="20">
          <cell r="C20" t="str">
            <v>罗天雄</v>
          </cell>
          <cell r="D20" t="str">
            <v>品种测试研究室科技支撑岗</v>
          </cell>
          <cell r="E20" t="str">
            <v>3607811997****0053</v>
          </cell>
          <cell r="F20">
            <v>52.9</v>
          </cell>
          <cell r="G20">
            <v>13</v>
          </cell>
        </row>
        <row r="21">
          <cell r="C21" t="str">
            <v>汤子萱</v>
          </cell>
          <cell r="D21" t="str">
            <v>品种测试研究室科技支撑岗</v>
          </cell>
          <cell r="E21" t="str">
            <v>4601021999****212X</v>
          </cell>
          <cell r="F21">
            <v>52.5</v>
          </cell>
          <cell r="G21">
            <v>14</v>
          </cell>
        </row>
        <row r="22">
          <cell r="C22" t="str">
            <v>胡一波</v>
          </cell>
          <cell r="D22" t="str">
            <v>品种测试研究室科技支撑岗</v>
          </cell>
          <cell r="E22" t="str">
            <v>4108821998****8529</v>
          </cell>
          <cell r="F22">
            <v>51.9</v>
          </cell>
          <cell r="G22">
            <v>15</v>
          </cell>
        </row>
        <row r="23">
          <cell r="C23" t="str">
            <v>黄翠霖</v>
          </cell>
          <cell r="D23" t="str">
            <v>品种测试研究室科技支撑岗</v>
          </cell>
          <cell r="E23" t="str">
            <v>4501221997****1329</v>
          </cell>
          <cell r="F23">
            <v>50.6</v>
          </cell>
          <cell r="G23">
            <v>16</v>
          </cell>
        </row>
        <row r="24">
          <cell r="C24" t="str">
            <v>符昌霖</v>
          </cell>
          <cell r="D24" t="str">
            <v>品种测试研究室科技支撑岗</v>
          </cell>
          <cell r="E24" t="str">
            <v>4600031998****1439</v>
          </cell>
          <cell r="F24">
            <v>50.2</v>
          </cell>
          <cell r="G24">
            <v>17</v>
          </cell>
        </row>
        <row r="25">
          <cell r="C25" t="str">
            <v>莫顺金</v>
          </cell>
          <cell r="D25" t="str">
            <v>品种测试研究室科技支撑岗</v>
          </cell>
          <cell r="E25" t="str">
            <v>4600251997****152X</v>
          </cell>
          <cell r="F25">
            <v>47.6</v>
          </cell>
          <cell r="G25">
            <v>18</v>
          </cell>
        </row>
        <row r="26">
          <cell r="C26" t="str">
            <v>段倩雯</v>
          </cell>
          <cell r="D26" t="str">
            <v>实验室管理中心科技支撑岗</v>
          </cell>
          <cell r="E26" t="str">
            <v>6201021992****2421</v>
          </cell>
          <cell r="F26">
            <v>60.9</v>
          </cell>
          <cell r="G26">
            <v>1</v>
          </cell>
        </row>
        <row r="27">
          <cell r="C27" t="str">
            <v>郭雅蓉</v>
          </cell>
          <cell r="D27" t="str">
            <v>实验室管理中心科技支撑岗</v>
          </cell>
          <cell r="E27" t="str">
            <v>1404111993****6041</v>
          </cell>
          <cell r="F27">
            <v>54.8</v>
          </cell>
          <cell r="G27">
            <v>2</v>
          </cell>
        </row>
        <row r="28">
          <cell r="C28" t="str">
            <v>宁娇</v>
          </cell>
          <cell r="D28" t="str">
            <v>实验室管理中心科技支撑岗</v>
          </cell>
          <cell r="E28" t="str">
            <v>6221021990****3420</v>
          </cell>
          <cell r="F28">
            <v>47.9</v>
          </cell>
          <cell r="G28">
            <v>3</v>
          </cell>
        </row>
        <row r="29">
          <cell r="C29" t="str">
            <v>徐然然</v>
          </cell>
          <cell r="D29" t="str">
            <v>实验室管理中心科技支撑岗</v>
          </cell>
          <cell r="E29" t="str">
            <v>3416021996****7181</v>
          </cell>
          <cell r="F29">
            <v>47.5</v>
          </cell>
          <cell r="G29">
            <v>4</v>
          </cell>
        </row>
        <row r="30">
          <cell r="C30" t="str">
            <v>陈晓艳</v>
          </cell>
          <cell r="D30" t="str">
            <v>南药与健康研究中心科研岗3</v>
          </cell>
          <cell r="E30" t="str">
            <v>3410021992****1424</v>
          </cell>
          <cell r="F30">
            <v>63.3</v>
          </cell>
          <cell r="G30">
            <v>1</v>
          </cell>
        </row>
        <row r="31">
          <cell r="C31" t="str">
            <v>娄世迪</v>
          </cell>
          <cell r="D31" t="str">
            <v>南药与健康研究中心科研岗3</v>
          </cell>
          <cell r="E31" t="str">
            <v>3729301993****3301</v>
          </cell>
          <cell r="F31">
            <v>54.6</v>
          </cell>
          <cell r="G31">
            <v>2</v>
          </cell>
        </row>
        <row r="32">
          <cell r="C32" t="str">
            <v>施昊</v>
          </cell>
          <cell r="D32" t="str">
            <v>南药与健康研究中心科研岗3</v>
          </cell>
          <cell r="E32" t="str">
            <v>3412261998****0215</v>
          </cell>
          <cell r="F32">
            <v>45.7</v>
          </cell>
          <cell r="G32">
            <v>3</v>
          </cell>
        </row>
        <row r="33">
          <cell r="C33" t="str">
            <v>王芳</v>
          </cell>
          <cell r="D33" t="str">
            <v>热带作物种质资源引种驯化中心科研岗3</v>
          </cell>
          <cell r="E33" t="str">
            <v>4105261990****3983</v>
          </cell>
          <cell r="F33">
            <v>72.8</v>
          </cell>
          <cell r="G33">
            <v>1</v>
          </cell>
        </row>
        <row r="34">
          <cell r="C34" t="str">
            <v>符倩艳</v>
          </cell>
          <cell r="D34" t="str">
            <v>热带作物种质资源引种驯化中心科研岗3</v>
          </cell>
          <cell r="E34" t="str">
            <v>4600271997****5662</v>
          </cell>
          <cell r="F34">
            <v>68.4</v>
          </cell>
          <cell r="G34">
            <v>2</v>
          </cell>
        </row>
        <row r="35">
          <cell r="C35" t="str">
            <v>武元园</v>
          </cell>
          <cell r="D35" t="str">
            <v>热带作物种质资源引种驯化中心科研岗3</v>
          </cell>
          <cell r="E35" t="str">
            <v>3411241992****602X</v>
          </cell>
          <cell r="F35">
            <v>64.7</v>
          </cell>
          <cell r="G35">
            <v>3</v>
          </cell>
        </row>
        <row r="36">
          <cell r="C36" t="str">
            <v>吴海媚</v>
          </cell>
          <cell r="D36" t="str">
            <v>热带作物种质资源引种驯化中心科研岗3</v>
          </cell>
          <cell r="E36" t="str">
            <v>4408031998****3424</v>
          </cell>
          <cell r="F36">
            <v>60.6</v>
          </cell>
          <cell r="G36">
            <v>4</v>
          </cell>
        </row>
        <row r="37">
          <cell r="C37" t="str">
            <v>王晓辉</v>
          </cell>
          <cell r="D37" t="str">
            <v>热带作物种质资源引种驯化中心科研岗3</v>
          </cell>
          <cell r="E37" t="str">
            <v>3714021993****0326</v>
          </cell>
          <cell r="F37">
            <v>59.2</v>
          </cell>
          <cell r="G37">
            <v>5</v>
          </cell>
        </row>
        <row r="38">
          <cell r="C38" t="str">
            <v>王惠惠</v>
          </cell>
          <cell r="D38" t="str">
            <v>财务处管理岗</v>
          </cell>
          <cell r="E38" t="str">
            <v>2102821998****1625</v>
          </cell>
          <cell r="F38">
            <v>73.4</v>
          </cell>
          <cell r="G38">
            <v>1</v>
          </cell>
        </row>
        <row r="39">
          <cell r="C39" t="str">
            <v>陈丹彤</v>
          </cell>
          <cell r="D39" t="str">
            <v>财务处管理岗</v>
          </cell>
          <cell r="E39" t="str">
            <v>4602002000****1205</v>
          </cell>
          <cell r="F39">
            <v>66.1</v>
          </cell>
          <cell r="G39">
            <v>2</v>
          </cell>
        </row>
        <row r="40">
          <cell r="C40" t="str">
            <v>许庆锋</v>
          </cell>
          <cell r="D40" t="str">
            <v>财务处管理岗</v>
          </cell>
          <cell r="E40" t="str">
            <v>4601021999****2414</v>
          </cell>
          <cell r="F40">
            <v>51.8</v>
          </cell>
          <cell r="G40">
            <v>3</v>
          </cell>
        </row>
        <row r="41">
          <cell r="C41" t="str">
            <v>王冀惺</v>
          </cell>
          <cell r="D41" t="str">
            <v>财务处管理岗</v>
          </cell>
          <cell r="E41" t="str">
            <v>2208811996****3110</v>
          </cell>
          <cell r="F41">
            <v>50.7</v>
          </cell>
          <cell r="G41">
            <v>4</v>
          </cell>
        </row>
        <row r="42">
          <cell r="C42" t="str">
            <v>宋明鹏</v>
          </cell>
          <cell r="D42" t="str">
            <v>财务处管理岗</v>
          </cell>
          <cell r="E42" t="str">
            <v>2308281997****6414</v>
          </cell>
          <cell r="F42">
            <v>48.1</v>
          </cell>
          <cell r="G42">
            <v>5</v>
          </cell>
        </row>
        <row r="43">
          <cell r="C43" t="str">
            <v>牟美睿</v>
          </cell>
          <cell r="D43" t="str">
            <v>冬季瓜菜研究中心科研岗2</v>
          </cell>
          <cell r="E43" t="str">
            <v>1523011996****6027</v>
          </cell>
          <cell r="F43">
            <v>0</v>
          </cell>
          <cell r="H43" t="str">
            <v>缺考</v>
          </cell>
        </row>
        <row r="44">
          <cell r="C44" t="str">
            <v>吴崇玉</v>
          </cell>
          <cell r="D44" t="str">
            <v>品种测试研究室科技支撑岗</v>
          </cell>
          <cell r="E44" t="str">
            <v>4600251998****0911</v>
          </cell>
          <cell r="F44">
            <v>0</v>
          </cell>
          <cell r="H44" t="str">
            <v>缺考</v>
          </cell>
        </row>
        <row r="45">
          <cell r="C45" t="str">
            <v>刘佳玲</v>
          </cell>
          <cell r="D45" t="str">
            <v>财务处管理岗</v>
          </cell>
          <cell r="E45" t="str">
            <v>4202031997****4121</v>
          </cell>
          <cell r="F45">
            <v>0</v>
          </cell>
          <cell r="H45" t="str">
            <v>缺考</v>
          </cell>
        </row>
        <row r="46">
          <cell r="C46" t="str">
            <v>张佳钰</v>
          </cell>
          <cell r="D46" t="str">
            <v>财务处管理岗</v>
          </cell>
          <cell r="E46" t="str">
            <v>6204021997****134X</v>
          </cell>
          <cell r="F46">
            <v>0</v>
          </cell>
          <cell r="H46" t="str">
            <v>缺考</v>
          </cell>
        </row>
        <row r="47">
          <cell r="C47" t="str">
            <v>翟延蕾</v>
          </cell>
          <cell r="D47" t="str">
            <v>热带果树研究中心科研岗</v>
          </cell>
          <cell r="E47" t="str">
            <v>1309281993****5819</v>
          </cell>
          <cell r="H47" t="str">
            <v>放弃</v>
          </cell>
        </row>
        <row r="48">
          <cell r="C48" t="str">
            <v>韩飞</v>
          </cell>
          <cell r="D48" t="str">
            <v>冬季瓜菜研究中心科研岗2</v>
          </cell>
          <cell r="E48" t="str">
            <v>3708821994****0418</v>
          </cell>
          <cell r="H48" t="str">
            <v>放弃</v>
          </cell>
        </row>
        <row r="49">
          <cell r="C49" t="str">
            <v>张文婷</v>
          </cell>
          <cell r="D49" t="str">
            <v>品种测试研究室科技支撑岗</v>
          </cell>
          <cell r="E49" t="str">
            <v>4206211997****4261</v>
          </cell>
          <cell r="H49" t="str">
            <v>放弃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6.625" style="0" customWidth="1"/>
    <col min="3" max="3" width="29.00390625" style="0" customWidth="1"/>
    <col min="4" max="4" width="13.125" style="0" customWidth="1"/>
    <col min="5" max="5" width="12.375" style="0" customWidth="1"/>
    <col min="6" max="6" width="19.50390625" style="0" customWidth="1"/>
  </cols>
  <sheetData>
    <row r="1" spans="1:7" ht="40.5" customHeight="1">
      <c r="A1" s="24" t="s">
        <v>36</v>
      </c>
      <c r="B1" s="24"/>
      <c r="C1" s="24"/>
      <c r="D1" s="24"/>
      <c r="E1" s="24"/>
      <c r="F1" s="24"/>
      <c r="G1" s="24"/>
    </row>
    <row r="2" spans="1:7" ht="40.5">
      <c r="A2" s="3" t="s">
        <v>0</v>
      </c>
      <c r="B2" s="3" t="s">
        <v>4</v>
      </c>
      <c r="C2" s="3" t="s">
        <v>5</v>
      </c>
      <c r="D2" s="3" t="s">
        <v>1</v>
      </c>
      <c r="E2" s="3" t="s">
        <v>2</v>
      </c>
      <c r="F2" s="3" t="s">
        <v>6</v>
      </c>
      <c r="G2" s="3" t="s">
        <v>3</v>
      </c>
    </row>
    <row r="3" spans="1:7" s="12" customFormat="1" ht="24.75" customHeight="1">
      <c r="A3" s="4">
        <v>1</v>
      </c>
      <c r="B3" s="5" t="s">
        <v>11</v>
      </c>
      <c r="C3" s="2" t="s">
        <v>7</v>
      </c>
      <c r="D3" s="6">
        <v>88</v>
      </c>
      <c r="E3" s="7">
        <v>59</v>
      </c>
      <c r="F3" s="6">
        <v>73.5</v>
      </c>
      <c r="G3" s="11"/>
    </row>
    <row r="4" spans="1:7" s="12" customFormat="1" ht="24.75" customHeight="1">
      <c r="A4" s="4">
        <v>2</v>
      </c>
      <c r="B4" s="1" t="s">
        <v>10</v>
      </c>
      <c r="C4" s="11" t="s">
        <v>14</v>
      </c>
      <c r="D4" s="7">
        <v>85.28571428571429</v>
      </c>
      <c r="E4" s="6">
        <v>60.3</v>
      </c>
      <c r="F4" s="6">
        <v>72.79</v>
      </c>
      <c r="G4" s="11"/>
    </row>
    <row r="5" spans="1:7" s="12" customFormat="1" ht="24.75" customHeight="1">
      <c r="A5" s="4">
        <v>3</v>
      </c>
      <c r="B5" s="5" t="s">
        <v>12</v>
      </c>
      <c r="C5" s="2" t="s">
        <v>8</v>
      </c>
      <c r="D5" s="8">
        <v>90.42857142857143</v>
      </c>
      <c r="E5" s="9">
        <v>52.6</v>
      </c>
      <c r="F5" s="8">
        <v>71.51</v>
      </c>
      <c r="G5" s="11"/>
    </row>
    <row r="6" spans="1:7" s="12" customFormat="1" ht="24.75" customHeight="1">
      <c r="A6" s="4">
        <v>4</v>
      </c>
      <c r="B6" s="5" t="s">
        <v>13</v>
      </c>
      <c r="C6" s="2" t="s">
        <v>9</v>
      </c>
      <c r="D6" s="10">
        <v>83.71428571428571</v>
      </c>
      <c r="E6" s="9">
        <v>56.6</v>
      </c>
      <c r="F6" s="8">
        <v>70.16</v>
      </c>
      <c r="G6" s="1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00390625" defaultRowHeight="13.5"/>
  <cols>
    <col min="2" max="2" width="13.25390625" style="0" customWidth="1"/>
    <col min="3" max="3" width="38.125" style="0" customWidth="1"/>
    <col min="6" max="6" width="13.625" style="0" customWidth="1"/>
    <col min="7" max="7" width="12.25390625" style="0" customWidth="1"/>
  </cols>
  <sheetData>
    <row r="1" spans="1:7" ht="35.25" customHeight="1">
      <c r="A1" s="24" t="s">
        <v>35</v>
      </c>
      <c r="B1" s="24"/>
      <c r="C1" s="24"/>
      <c r="D1" s="24"/>
      <c r="E1" s="24"/>
      <c r="F1" s="24"/>
      <c r="G1" s="24"/>
    </row>
    <row r="2" spans="1:7" ht="70.5" customHeight="1">
      <c r="A2" s="18" t="s">
        <v>0</v>
      </c>
      <c r="B2" s="18" t="s">
        <v>4</v>
      </c>
      <c r="C2" s="18" t="s">
        <v>5</v>
      </c>
      <c r="D2" s="18" t="s">
        <v>1</v>
      </c>
      <c r="E2" s="18" t="s">
        <v>2</v>
      </c>
      <c r="F2" s="18" t="s">
        <v>6</v>
      </c>
      <c r="G2" s="18" t="s">
        <v>3</v>
      </c>
    </row>
    <row r="3" spans="1:7" ht="24.75" customHeight="1">
      <c r="A3" s="14">
        <v>1</v>
      </c>
      <c r="B3" s="2" t="s">
        <v>17</v>
      </c>
      <c r="C3" s="20" t="s">
        <v>15</v>
      </c>
      <c r="D3" s="6">
        <v>81.71</v>
      </c>
      <c r="E3" s="7">
        <v>70.4</v>
      </c>
      <c r="F3" s="6">
        <v>76.06</v>
      </c>
      <c r="G3" s="11"/>
    </row>
    <row r="4" spans="1:7" ht="24.75" customHeight="1">
      <c r="A4" s="14">
        <v>2</v>
      </c>
      <c r="B4" s="2" t="s">
        <v>18</v>
      </c>
      <c r="C4" s="20" t="s">
        <v>15</v>
      </c>
      <c r="D4" s="7">
        <v>79</v>
      </c>
      <c r="E4" s="6">
        <v>68.7</v>
      </c>
      <c r="F4" s="6">
        <v>73.85</v>
      </c>
      <c r="G4" s="11"/>
    </row>
    <row r="5" spans="1:7" ht="24.75" customHeight="1">
      <c r="A5" s="14">
        <v>3</v>
      </c>
      <c r="B5" s="2" t="s">
        <v>19</v>
      </c>
      <c r="C5" s="20" t="s">
        <v>15</v>
      </c>
      <c r="D5" s="8">
        <v>83.79</v>
      </c>
      <c r="E5" s="15">
        <v>61.3</v>
      </c>
      <c r="F5" s="8">
        <v>72.55</v>
      </c>
      <c r="G5" s="11"/>
    </row>
    <row r="6" spans="1:7" ht="24.75" customHeight="1">
      <c r="A6" s="14">
        <v>4</v>
      </c>
      <c r="B6" s="2" t="s">
        <v>20</v>
      </c>
      <c r="C6" s="20" t="s">
        <v>15</v>
      </c>
      <c r="D6" s="8">
        <v>73.5</v>
      </c>
      <c r="E6" s="15">
        <v>66.8</v>
      </c>
      <c r="F6" s="8">
        <v>70.15</v>
      </c>
      <c r="G6" s="11"/>
    </row>
    <row r="7" spans="1:7" ht="24.75" customHeight="1">
      <c r="A7" s="14">
        <v>5</v>
      </c>
      <c r="B7" s="20" t="s">
        <v>37</v>
      </c>
      <c r="C7" s="20" t="s">
        <v>15</v>
      </c>
      <c r="D7" s="19" t="s">
        <v>16</v>
      </c>
      <c r="E7" s="15">
        <v>73.7</v>
      </c>
      <c r="F7" s="8"/>
      <c r="G7" s="11"/>
    </row>
    <row r="8" spans="1:7" ht="24.75" customHeight="1">
      <c r="A8" s="14">
        <v>6</v>
      </c>
      <c r="B8" s="5" t="s">
        <v>21</v>
      </c>
      <c r="C8" s="2" t="s">
        <v>38</v>
      </c>
      <c r="D8" s="16">
        <v>88.79</v>
      </c>
      <c r="E8" s="16">
        <v>60.9</v>
      </c>
      <c r="F8" s="16">
        <v>74.85</v>
      </c>
      <c r="G8" s="17"/>
    </row>
    <row r="9" spans="1:7" ht="24.75" customHeight="1">
      <c r="A9" s="14">
        <v>7</v>
      </c>
      <c r="B9" s="2" t="s">
        <v>22</v>
      </c>
      <c r="C9" s="2" t="s">
        <v>38</v>
      </c>
      <c r="D9" s="16">
        <v>82.14</v>
      </c>
      <c r="E9" s="16">
        <v>47.5</v>
      </c>
      <c r="F9" s="16">
        <v>64.82</v>
      </c>
      <c r="G9" s="17"/>
    </row>
    <row r="10" spans="1:7" ht="24.75" customHeight="1">
      <c r="A10" s="14">
        <v>8</v>
      </c>
      <c r="B10" s="2" t="s">
        <v>23</v>
      </c>
      <c r="C10" s="2" t="s">
        <v>38</v>
      </c>
      <c r="D10" s="16">
        <v>79.29</v>
      </c>
      <c r="E10" s="16">
        <v>47.9</v>
      </c>
      <c r="F10" s="16">
        <v>63.6</v>
      </c>
      <c r="G10" s="17"/>
    </row>
    <row r="11" spans="1:7" ht="24.75" customHeight="1">
      <c r="A11" s="14">
        <v>9</v>
      </c>
      <c r="B11" s="22" t="s">
        <v>39</v>
      </c>
      <c r="C11" s="2" t="s">
        <v>38</v>
      </c>
      <c r="D11" s="19" t="s">
        <v>16</v>
      </c>
      <c r="E11" s="21">
        <v>54.8</v>
      </c>
      <c r="F11" s="16"/>
      <c r="G11" s="17"/>
    </row>
    <row r="12" spans="1:7" ht="24.75" customHeight="1">
      <c r="A12" s="14">
        <v>10</v>
      </c>
      <c r="B12" s="5" t="s">
        <v>24</v>
      </c>
      <c r="C12" s="2" t="str">
        <f>VLOOKUP(B12,'[1]成绩'!$C$3:$H$49,2,FALSE)</f>
        <v>南药与健康研究中心科研岗3</v>
      </c>
      <c r="D12" s="16">
        <v>85.69</v>
      </c>
      <c r="E12" s="16">
        <v>63.3</v>
      </c>
      <c r="F12" s="16">
        <v>74.5</v>
      </c>
      <c r="G12" s="17"/>
    </row>
    <row r="13" spans="1:7" ht="24.75" customHeight="1">
      <c r="A13" s="14">
        <v>11</v>
      </c>
      <c r="B13" s="2" t="s">
        <v>25</v>
      </c>
      <c r="C13" s="2" t="str">
        <f>VLOOKUP(B13,'[1]成绩'!$C$3:$H$49,2,FALSE)</f>
        <v>南药与健康研究中心科研岗3</v>
      </c>
      <c r="D13" s="19" t="s">
        <v>16</v>
      </c>
      <c r="E13" s="16">
        <v>54.6</v>
      </c>
      <c r="F13" s="16"/>
      <c r="G13" s="17"/>
    </row>
    <row r="14" spans="1:7" ht="24.75" customHeight="1">
      <c r="A14" s="14">
        <v>12</v>
      </c>
      <c r="B14" s="2" t="s">
        <v>26</v>
      </c>
      <c r="C14" s="2" t="str">
        <f>VLOOKUP(B14,'[1]成绩'!$C$3:$H$49,2,FALSE)</f>
        <v>南药与健康研究中心科研岗3</v>
      </c>
      <c r="D14" s="19" t="s">
        <v>16</v>
      </c>
      <c r="E14" s="16">
        <v>45.7</v>
      </c>
      <c r="F14" s="16"/>
      <c r="G14" s="17"/>
    </row>
    <row r="15" spans="1:7" ht="24.75" customHeight="1">
      <c r="A15" s="14">
        <v>13</v>
      </c>
      <c r="B15" s="5" t="s">
        <v>27</v>
      </c>
      <c r="C15" s="2" t="s">
        <v>40</v>
      </c>
      <c r="D15" s="16">
        <v>91.83</v>
      </c>
      <c r="E15" s="16">
        <v>64.7</v>
      </c>
      <c r="F15" s="16">
        <v>78.27</v>
      </c>
      <c r="G15" s="17"/>
    </row>
    <row r="16" spans="1:7" ht="24.75" customHeight="1">
      <c r="A16" s="14">
        <v>14</v>
      </c>
      <c r="B16" s="2" t="s">
        <v>28</v>
      </c>
      <c r="C16" s="2" t="s">
        <v>40</v>
      </c>
      <c r="D16" s="16">
        <v>82.14</v>
      </c>
      <c r="E16" s="16">
        <v>68.4</v>
      </c>
      <c r="F16" s="16">
        <v>75.27</v>
      </c>
      <c r="G16" s="17"/>
    </row>
    <row r="17" spans="1:7" ht="24.75" customHeight="1">
      <c r="A17" s="14">
        <v>15</v>
      </c>
      <c r="B17" s="2" t="s">
        <v>29</v>
      </c>
      <c r="C17" s="2" t="s">
        <v>40</v>
      </c>
      <c r="D17" s="16">
        <v>73.93</v>
      </c>
      <c r="E17" s="16">
        <v>72.8</v>
      </c>
      <c r="F17" s="16">
        <v>73.37</v>
      </c>
      <c r="G17" s="17"/>
    </row>
    <row r="18" spans="1:7" ht="24.75" customHeight="1">
      <c r="A18" s="14">
        <v>16</v>
      </c>
      <c r="B18" s="23" t="s">
        <v>41</v>
      </c>
      <c r="C18" s="2" t="s">
        <v>40</v>
      </c>
      <c r="D18" s="19" t="s">
        <v>16</v>
      </c>
      <c r="E18" s="21">
        <v>60.6</v>
      </c>
      <c r="F18" s="16"/>
      <c r="G18" s="17"/>
    </row>
    <row r="19" spans="1:7" ht="24.75" customHeight="1">
      <c r="A19" s="14">
        <v>17</v>
      </c>
      <c r="B19" s="22" t="s">
        <v>42</v>
      </c>
      <c r="C19" s="2" t="s">
        <v>40</v>
      </c>
      <c r="D19" s="19" t="s">
        <v>16</v>
      </c>
      <c r="E19" s="21">
        <v>59.2</v>
      </c>
      <c r="F19" s="16"/>
      <c r="G19" s="17"/>
    </row>
    <row r="20" spans="1:7" ht="24.75" customHeight="1">
      <c r="A20" s="14">
        <v>18</v>
      </c>
      <c r="B20" s="5" t="s">
        <v>30</v>
      </c>
      <c r="C20" s="2" t="str">
        <f>VLOOKUP(B20,'[1]成绩'!$C$3:$H$49,2,FALSE)</f>
        <v>财务处管理岗</v>
      </c>
      <c r="D20" s="16">
        <v>85.1</v>
      </c>
      <c r="E20" s="16">
        <v>73.4</v>
      </c>
      <c r="F20" s="16">
        <v>79.25</v>
      </c>
      <c r="G20" s="17"/>
    </row>
    <row r="21" spans="1:7" ht="24.75" customHeight="1">
      <c r="A21" s="14">
        <v>19</v>
      </c>
      <c r="B21" s="2" t="s">
        <v>31</v>
      </c>
      <c r="C21" s="2" t="str">
        <f>VLOOKUP(B21,'[1]成绩'!$C$3:$H$49,2,FALSE)</f>
        <v>财务处管理岗</v>
      </c>
      <c r="D21" s="16">
        <v>88.76</v>
      </c>
      <c r="E21" s="16">
        <v>66.1</v>
      </c>
      <c r="F21" s="16">
        <v>77.43</v>
      </c>
      <c r="G21" s="17"/>
    </row>
    <row r="22" spans="1:7" ht="24.75" customHeight="1">
      <c r="A22" s="14">
        <v>20</v>
      </c>
      <c r="B22" s="2" t="s">
        <v>32</v>
      </c>
      <c r="C22" s="2" t="str">
        <f>VLOOKUP(B22,'[1]成绩'!$C$3:$H$49,2,FALSE)</f>
        <v>财务处管理岗</v>
      </c>
      <c r="D22" s="16">
        <v>84.99</v>
      </c>
      <c r="E22" s="16">
        <v>51.8</v>
      </c>
      <c r="F22" s="16">
        <v>68.4</v>
      </c>
      <c r="G22" s="17"/>
    </row>
    <row r="23" spans="1:7" ht="24.75" customHeight="1">
      <c r="A23" s="14">
        <v>21</v>
      </c>
      <c r="B23" s="2" t="s">
        <v>33</v>
      </c>
      <c r="C23" s="2" t="str">
        <f>VLOOKUP(B23,'[1]成绩'!$C$3:$H$49,2,FALSE)</f>
        <v>财务处管理岗</v>
      </c>
      <c r="D23" s="16">
        <v>86.04</v>
      </c>
      <c r="E23" s="16">
        <v>50.7</v>
      </c>
      <c r="F23" s="16">
        <v>68.37</v>
      </c>
      <c r="G23" s="17"/>
    </row>
    <row r="24" spans="1:7" ht="24.75" customHeight="1">
      <c r="A24" s="14">
        <v>22</v>
      </c>
      <c r="B24" s="2" t="s">
        <v>34</v>
      </c>
      <c r="C24" s="2" t="str">
        <f>VLOOKUP(B24,'[1]成绩'!$C$3:$H$49,2,FALSE)</f>
        <v>财务处管理岗</v>
      </c>
      <c r="D24" s="19" t="s">
        <v>16</v>
      </c>
      <c r="E24" s="16">
        <v>48.1</v>
      </c>
      <c r="F24" s="16"/>
      <c r="G24" s="17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2024-01-23T04:51:25Z</cp:lastPrinted>
  <dcterms:created xsi:type="dcterms:W3CDTF">2006-09-13T11:21:51Z</dcterms:created>
  <dcterms:modified xsi:type="dcterms:W3CDTF">2024-01-23T09:27:04Z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DBA42977C2254C33B421A0746C08D119</vt:lpwstr>
  </property>
  <property fmtid="{D5CDD505-2E9C-101B-9397-08002B2CF9AE}" pid="4" name="commondata">
    <vt:lpwstr>eyJoZGlkIjoiNGZlMWU5OGU5YWZiZDM3NmQ4MzM5MTlmYzM5YzYxYTYifQ==</vt:lpwstr>
  </property>
</Properties>
</file>